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1 Уточнение бюджета района март (корректировка 1)\Проект решения\"/>
    </mc:Choice>
  </mc:AlternateContent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№26'!$E$1:$K$21</definedName>
  </definedNames>
  <calcPr calcId="162913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9" i="1" l="1"/>
  <c r="I17" i="1" l="1"/>
  <c r="I20" i="1" l="1"/>
  <c r="J20" i="1" l="1"/>
  <c r="K20" i="1"/>
</calcChain>
</file>

<file path=xl/sharedStrings.xml><?xml version="1.0" encoding="utf-8"?>
<sst xmlns="http://schemas.openxmlformats.org/spreadsheetml/2006/main" count="33" uniqueCount="29">
  <si>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</si>
  <si>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</si>
  <si>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</si>
  <si>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</si>
  <si>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</si>
  <si>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</si>
  <si>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</si>
  <si>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</si>
  <si>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</si>
  <si>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</si>
  <si>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</si>
  <si>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Всего</t>
  </si>
  <si>
    <t>_________________</t>
  </si>
  <si>
    <t>2024 год</t>
  </si>
  <si>
    <t>2025 год</t>
  </si>
  <si>
    <t>бюджет Белоярского района</t>
  </si>
  <si>
    <t>Источник финансирования</t>
  </si>
  <si>
    <t>2026 год</t>
  </si>
  <si>
    <t>ПРИЛОЖЕНИЕ 25</t>
  </si>
  <si>
    <t>Объем и случаи выделения бюджетных ассигнований, направляемых на предоставление субсидий в 2024 году и плановом периоде 2025 и 2026 годов в соответствии со статьей 78.1 Бюджетного кодекса Российской Федерации в бюджете Белоярского района</t>
  </si>
  <si>
    <t>Комитет по финансам и налоговой политике администрации Белоярского района</t>
  </si>
  <si>
    <t>Субсидия на реализацию мероприятий, направленных на повышение финансовой грамотности на территории Белоярского района</t>
  </si>
  <si>
    <t>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</si>
  <si>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</si>
  <si>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администрация Белоярского района</t>
  </si>
  <si>
    <t>Субсидии на долевое финансовое обеспечение проведения капитального ремонта общего имущества в многоквартирных домах, расположенных на территории Белоярского района</t>
  </si>
  <si>
    <t xml:space="preserve">от 7 декабря 2023 года № 61     </t>
  </si>
  <si>
    <t>ПРИЛОЖЕНИЕ 17</t>
  </si>
  <si>
    <t xml:space="preserve">от  марта 2024 года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</si>
</sst>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3"/>
  <sheetViews>
    <sheetView showGridLines="0" tabSelected="1" view="pageBreakPreview" topLeftCell="E1" zoomScaleNormal="100" workbookViewId="0">
      <selection activeCell="I19" sqref="I19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9" ht="20.25" x14ac:dyDescent="0.25">
      <c r="I1" s="41" t="s">
        <v>27</v>
      </c>
      <c r="J1" s="41"/>
      <c r="K1" s="41"/>
      <c r="L1" s="41"/>
      <c r="M1" s="41"/>
      <c r="N1" s="41"/>
    </row>
    <row r="2" spans="1:19" ht="20.25" x14ac:dyDescent="0.25">
      <c r="I2" s="42" t="s">
        <v>0</v>
      </c>
      <c r="J2" s="42"/>
      <c r="K2" s="42"/>
      <c r="L2" s="42"/>
      <c r="M2" s="42"/>
      <c r="N2" s="42"/>
    </row>
    <row r="3" spans="1:19" ht="20.25" x14ac:dyDescent="0.25">
      <c r="I3" s="42" t="s">
        <v>28</v>
      </c>
      <c r="J3" s="42"/>
      <c r="K3" s="42"/>
      <c r="L3" s="42"/>
      <c r="M3" s="42"/>
      <c r="N3" s="42"/>
    </row>
    <row r="5" spans="1:19" ht="20.25" x14ac:dyDescent="0.25">
      <c r="I5" s="41" t="s">
        <v>18</v>
      </c>
      <c r="J5" s="41"/>
      <c r="K5" s="41"/>
      <c r="L5" s="41"/>
      <c r="M5" s="41"/>
      <c r="N5" s="41"/>
    </row>
    <row r="6" spans="1:19" ht="18.75" customHeight="1" x14ac:dyDescent="0.25">
      <c r="I6" s="42" t="s">
        <v>0</v>
      </c>
      <c r="J6" s="42"/>
      <c r="K6" s="42"/>
      <c r="L6" s="42"/>
      <c r="M6" s="42"/>
      <c r="N6" s="42"/>
    </row>
    <row r="7" spans="1:19" ht="22.5" customHeight="1" x14ac:dyDescent="0.25">
      <c r="I7" s="42" t="s">
        <v>26</v>
      </c>
      <c r="J7" s="42"/>
      <c r="K7" s="42"/>
      <c r="L7" s="42"/>
      <c r="M7" s="42"/>
      <c r="N7" s="42"/>
    </row>
    <row r="9" spans="1:19" ht="409.6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4"/>
      <c r="L9" s="5"/>
      <c r="M9" s="5"/>
      <c r="N9" s="5"/>
    </row>
    <row r="10" spans="1:19" ht="25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5"/>
      <c r="M10" s="5"/>
      <c r="N10" s="5"/>
    </row>
    <row r="11" spans="1:19" ht="86.25" customHeight="1" x14ac:dyDescent="0.3">
      <c r="A11" s="3"/>
      <c r="B11" s="6"/>
      <c r="C11" s="6"/>
      <c r="D11" s="6"/>
      <c r="E11" s="44" t="s">
        <v>19</v>
      </c>
      <c r="F11" s="44"/>
      <c r="G11" s="44"/>
      <c r="H11" s="44"/>
      <c r="I11" s="44"/>
      <c r="J11" s="44"/>
      <c r="K11" s="44"/>
      <c r="L11" s="44"/>
      <c r="M11" s="44"/>
      <c r="N11" s="5"/>
    </row>
    <row r="12" spans="1:19" ht="21.75" customHeight="1" x14ac:dyDescent="0.3">
      <c r="A12" s="3"/>
      <c r="B12" s="7"/>
      <c r="C12" s="7"/>
      <c r="D12" s="7"/>
      <c r="E12" s="7"/>
      <c r="F12" s="7"/>
      <c r="G12" s="7"/>
      <c r="H12" s="7"/>
      <c r="I12" s="7"/>
      <c r="J12" s="7"/>
      <c r="K12" s="4"/>
      <c r="L12" s="5"/>
      <c r="M12" s="5"/>
      <c r="N12" s="5"/>
      <c r="S12" s="1" t="s">
        <v>22</v>
      </c>
    </row>
    <row r="13" spans="1:19" ht="20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36" t="s">
        <v>1</v>
      </c>
      <c r="L13" s="5"/>
      <c r="M13" s="10"/>
      <c r="N13" s="5"/>
    </row>
    <row r="14" spans="1:19" ht="34.5" customHeight="1" x14ac:dyDescent="0.25">
      <c r="A14" s="11"/>
      <c r="B14" s="12" t="s">
        <v>2</v>
      </c>
      <c r="C14" s="12" t="s">
        <v>3</v>
      </c>
      <c r="D14" s="12" t="s">
        <v>4</v>
      </c>
      <c r="E14" s="45" t="s">
        <v>5</v>
      </c>
      <c r="F14" s="45" t="s">
        <v>6</v>
      </c>
      <c r="G14" s="46" t="s">
        <v>7</v>
      </c>
      <c r="H14" s="47" t="s">
        <v>16</v>
      </c>
      <c r="I14" s="45" t="s">
        <v>8</v>
      </c>
      <c r="J14" s="45"/>
      <c r="K14" s="45"/>
      <c r="L14" s="14"/>
      <c r="M14" s="15"/>
      <c r="N14" s="5"/>
    </row>
    <row r="15" spans="1:19" ht="42.75" customHeight="1" x14ac:dyDescent="0.25">
      <c r="A15" s="11"/>
      <c r="B15" s="16"/>
      <c r="C15" s="16"/>
      <c r="D15" s="16"/>
      <c r="E15" s="45"/>
      <c r="F15" s="45"/>
      <c r="G15" s="46"/>
      <c r="H15" s="48"/>
      <c r="I15" s="30" t="s">
        <v>13</v>
      </c>
      <c r="J15" s="31" t="s">
        <v>14</v>
      </c>
      <c r="K15" s="30" t="s">
        <v>17</v>
      </c>
      <c r="L15" s="17" t="s">
        <v>9</v>
      </c>
      <c r="M15" s="18" t="s">
        <v>10</v>
      </c>
      <c r="N15" s="5"/>
    </row>
    <row r="16" spans="1:19" ht="15" customHeight="1" x14ac:dyDescent="0.25">
      <c r="A16" s="13"/>
      <c r="B16" s="16"/>
      <c r="C16" s="16"/>
      <c r="D16" s="16"/>
      <c r="E16" s="30">
        <v>1</v>
      </c>
      <c r="F16" s="30">
        <v>2</v>
      </c>
      <c r="G16" s="30">
        <v>3</v>
      </c>
      <c r="H16" s="34">
        <v>4</v>
      </c>
      <c r="I16" s="30">
        <v>5</v>
      </c>
      <c r="J16" s="30">
        <v>6</v>
      </c>
      <c r="K16" s="30">
        <v>7</v>
      </c>
      <c r="L16" s="12">
        <v>5</v>
      </c>
      <c r="M16" s="12">
        <v>6</v>
      </c>
      <c r="N16" s="5"/>
    </row>
    <row r="17" spans="1:14" ht="111.75" customHeight="1" x14ac:dyDescent="0.25">
      <c r="A17" s="29"/>
      <c r="B17" s="19"/>
      <c r="C17" s="16"/>
      <c r="D17" s="20"/>
      <c r="E17" s="38">
        <v>1</v>
      </c>
      <c r="F17" s="35" t="s">
        <v>20</v>
      </c>
      <c r="G17" s="39" t="s">
        <v>21</v>
      </c>
      <c r="H17" s="35" t="s">
        <v>15</v>
      </c>
      <c r="I17" s="40">
        <f>100+218300</f>
        <v>218400</v>
      </c>
      <c r="J17" s="40">
        <v>0</v>
      </c>
      <c r="K17" s="40">
        <v>0</v>
      </c>
      <c r="L17" s="15"/>
      <c r="M17" s="12"/>
      <c r="N17" s="5"/>
    </row>
    <row r="18" spans="1:14" ht="117" customHeight="1" x14ac:dyDescent="0.25">
      <c r="A18" s="29"/>
      <c r="B18" s="19"/>
      <c r="C18" s="16"/>
      <c r="D18" s="20"/>
      <c r="E18" s="38">
        <v>2</v>
      </c>
      <c r="F18" s="35" t="s">
        <v>24</v>
      </c>
      <c r="G18" s="39" t="s">
        <v>23</v>
      </c>
      <c r="H18" s="35" t="s">
        <v>15</v>
      </c>
      <c r="I18" s="40">
        <v>900000</v>
      </c>
      <c r="J18" s="40">
        <v>800000</v>
      </c>
      <c r="K18" s="40">
        <v>800000</v>
      </c>
      <c r="L18" s="15"/>
      <c r="M18" s="12"/>
      <c r="N18" s="5"/>
    </row>
    <row r="19" spans="1:14" ht="98.25" customHeight="1" x14ac:dyDescent="0.25">
      <c r="A19" s="29"/>
      <c r="B19" s="19"/>
      <c r="C19" s="16"/>
      <c r="D19" s="20"/>
      <c r="E19" s="38">
        <v>3</v>
      </c>
      <c r="F19" s="35" t="s">
        <v>24</v>
      </c>
      <c r="G19" s="39" t="s">
        <v>25</v>
      </c>
      <c r="H19" s="35" t="s">
        <v>15</v>
      </c>
      <c r="I19" s="40">
        <f>100+4000000</f>
        <v>4000100</v>
      </c>
      <c r="J19" s="40">
        <v>0</v>
      </c>
      <c r="K19" s="40">
        <v>0</v>
      </c>
      <c r="L19" s="15"/>
      <c r="M19" s="12"/>
      <c r="N19" s="5"/>
    </row>
    <row r="20" spans="1:14" ht="19.5" customHeight="1" x14ac:dyDescent="0.3">
      <c r="A20" s="21"/>
      <c r="B20" s="21"/>
      <c r="C20" s="21"/>
      <c r="D20" s="22"/>
      <c r="E20" s="49" t="s">
        <v>11</v>
      </c>
      <c r="F20" s="49"/>
      <c r="G20" s="49"/>
      <c r="H20" s="37"/>
      <c r="I20" s="32">
        <f>I17+I18+I19</f>
        <v>5118500</v>
      </c>
      <c r="J20" s="32">
        <f t="shared" ref="J20:K20" si="0">J17+J18</f>
        <v>800000</v>
      </c>
      <c r="K20" s="32">
        <f t="shared" si="0"/>
        <v>800000</v>
      </c>
      <c r="L20" s="23">
        <v>144055600</v>
      </c>
      <c r="M20" s="24">
        <v>137528400</v>
      </c>
      <c r="N20" s="5"/>
    </row>
    <row r="21" spans="1:14" ht="15" customHeight="1" x14ac:dyDescent="0.3">
      <c r="A21" s="25"/>
      <c r="B21" s="25"/>
      <c r="C21" s="25"/>
      <c r="D21" s="25"/>
      <c r="E21" s="43" t="s">
        <v>12</v>
      </c>
      <c r="F21" s="43"/>
      <c r="G21" s="43"/>
      <c r="H21" s="43"/>
      <c r="I21" s="43"/>
      <c r="J21" s="43"/>
      <c r="K21" s="43"/>
      <c r="L21" s="26"/>
      <c r="M21" s="26"/>
      <c r="N21" s="5"/>
    </row>
    <row r="22" spans="1:14" ht="15" customHeight="1" x14ac:dyDescent="0.3">
      <c r="A22" s="8"/>
      <c r="B22" s="8"/>
      <c r="C22" s="8"/>
      <c r="D22" s="8"/>
      <c r="E22" s="3"/>
      <c r="F22" s="3"/>
      <c r="G22" s="3"/>
      <c r="H22" s="3"/>
      <c r="I22" s="33"/>
      <c r="J22" s="3"/>
      <c r="K22" s="3"/>
      <c r="L22" s="5"/>
      <c r="M22" s="5"/>
      <c r="N22" s="5"/>
    </row>
    <row r="23" spans="1:14" x14ac:dyDescent="0.25">
      <c r="E23" s="27"/>
      <c r="F23" s="27"/>
      <c r="G23" s="27"/>
      <c r="H23" s="27"/>
      <c r="I23" s="27"/>
      <c r="J23" s="27"/>
      <c r="K23" s="27"/>
    </row>
    <row r="24" spans="1:14" x14ac:dyDescent="0.25">
      <c r="I24" s="28"/>
      <c r="J24" s="28"/>
      <c r="K24" s="28"/>
    </row>
    <row r="25" spans="1:14" x14ac:dyDescent="0.25">
      <c r="I25" s="28"/>
      <c r="J25" s="28"/>
      <c r="K25" s="28"/>
    </row>
    <row r="26" spans="1:14" x14ac:dyDescent="0.25">
      <c r="J26" s="28"/>
      <c r="K26" s="28"/>
    </row>
    <row r="28" spans="1:14" x14ac:dyDescent="0.25">
      <c r="I28" s="28"/>
      <c r="J28" s="28"/>
      <c r="K28" s="28"/>
    </row>
    <row r="30" spans="1:14" x14ac:dyDescent="0.25">
      <c r="I30" s="28"/>
      <c r="J30" s="28"/>
      <c r="K30" s="28"/>
    </row>
    <row r="32" spans="1:14" x14ac:dyDescent="0.25">
      <c r="I32" s="28"/>
      <c r="J32" s="28"/>
      <c r="K32" s="28"/>
    </row>
    <row r="33" spans="9:9" x14ac:dyDescent="0.25">
      <c r="I33" s="28"/>
    </row>
  </sheetData>
  <mergeCells count="14">
    <mergeCell ref="I1:N1"/>
    <mergeCell ref="I2:N2"/>
    <mergeCell ref="I3:N3"/>
    <mergeCell ref="E21:K21"/>
    <mergeCell ref="I5:N5"/>
    <mergeCell ref="I6:N6"/>
    <mergeCell ref="I7:N7"/>
    <mergeCell ref="E11:M11"/>
    <mergeCell ref="E14:E15"/>
    <mergeCell ref="F14:F15"/>
    <mergeCell ref="G14:G15"/>
    <mergeCell ref="I14:K14"/>
    <mergeCell ref="H14:H15"/>
    <mergeCell ref="E20:G20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2024-03-22T05:15:32Z</cp:lastPrinted>
  <dcterms:created xsi:type="dcterms:W3CDTF">2016-10-25T08:36:41Z</dcterms:created>
  <dcterms:modified xsi:type="dcterms:W3CDTF">2024-03-22T05:15:39Z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